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28.02.2020-valori contract 2020" sheetId="3" r:id="rId1"/>
  </sheets>
  <definedNames>
    <definedName name="_xlnm.Print_Area" localSheetId="0">'28.02.2020-valori contract 2020'!$A$8:$D$20</definedName>
  </definedNames>
  <calcPr calcId="125725"/>
</workbook>
</file>

<file path=xl/calcChain.xml><?xml version="1.0" encoding="utf-8"?>
<calcChain xmlns="http://schemas.openxmlformats.org/spreadsheetml/2006/main">
  <c r="G14" i="3"/>
  <c r="G15"/>
  <c r="G16"/>
  <c r="G17"/>
  <c r="G18"/>
  <c r="G19"/>
  <c r="G13"/>
  <c r="E20"/>
  <c r="F20"/>
  <c r="D20" l="1"/>
  <c r="G20" l="1"/>
</calcChain>
</file>

<file path=xl/sharedStrings.xml><?xml version="1.0" encoding="utf-8"?>
<sst xmlns="http://schemas.openxmlformats.org/spreadsheetml/2006/main" count="25" uniqueCount="24">
  <si>
    <t>S0141</t>
  </si>
  <si>
    <t>INMCAB PROF DR BRATILA</t>
  </si>
  <si>
    <t>S0070</t>
  </si>
  <si>
    <t>S0635</t>
  </si>
  <si>
    <t>CM GHENCEA SRL</t>
  </si>
  <si>
    <t>S0840</t>
  </si>
  <si>
    <t>SC FIZIOMEDICA SAN SAN</t>
  </si>
  <si>
    <t>S0786</t>
  </si>
  <si>
    <t>S1091</t>
  </si>
  <si>
    <t>SC ACUMEDICA SRL</t>
  </si>
  <si>
    <t>S1002</t>
  </si>
  <si>
    <t>SC CLINICA ORTOKINETIC SRL</t>
  </si>
  <si>
    <t>NR.CRT.</t>
  </si>
  <si>
    <t>NR. CONTR./2018</t>
  </si>
  <si>
    <t>DENUMIRE FURNIZOR</t>
  </si>
  <si>
    <t xml:space="preserve">CMI CRETU  RUXANDA CATALINA </t>
  </si>
  <si>
    <t>TOTAL</t>
  </si>
  <si>
    <t>FURNIZORI SERVICII MEDICALE ACUPUNCTURA 2020</t>
  </si>
  <si>
    <t>Anexa 2</t>
  </si>
  <si>
    <t>IANUARIE  2020</t>
  </si>
  <si>
    <t>FEBRUARIE 2020</t>
  </si>
  <si>
    <t>28.02.2020-alocare MARTIE 2020</t>
  </si>
  <si>
    <t>MARTIE 2020</t>
  </si>
  <si>
    <t xml:space="preserve">SCM POLIMED APACA- incetat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</si>
</sst>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/>
    <xf numFmtId="1" fontId="5" fillId="0" borderId="0" xfId="0" applyNumberFormat="1" applyFont="1" applyFill="1"/>
    <xf numFmtId="4" fontId="3" fillId="0" borderId="0" xfId="0" applyNumberFormat="1" applyFont="1" applyFill="1"/>
    <xf numFmtId="4" fontId="3" fillId="0" borderId="0" xfId="0" applyNumberFormat="1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left" vertical="center"/>
    </xf>
    <xf numFmtId="4" fontId="5" fillId="0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/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/>
    <xf numFmtId="1" fontId="3" fillId="0" borderId="0" xfId="0" applyNumberFormat="1" applyFont="1" applyFill="1" applyBorder="1" applyAlignment="1">
      <alignment horizontal="center"/>
    </xf>
    <xf numFmtId="4" fontId="6" fillId="0" borderId="1" xfId="0" applyNumberFormat="1" applyFont="1" applyBorder="1"/>
    <xf numFmtId="0" fontId="8" fillId="0" borderId="0" xfId="0" applyFont="1"/>
    <xf numFmtId="0" fontId="7" fillId="0" borderId="1" xfId="0" applyFont="1" applyFill="1" applyBorder="1" applyAlignment="1">
      <alignment wrapText="1"/>
    </xf>
    <xf numFmtId="43" fontId="9" fillId="0" borderId="1" xfId="0" applyNumberFormat="1" applyFont="1" applyBorder="1"/>
    <xf numFmtId="0" fontId="10" fillId="0" borderId="1" xfId="0" applyFont="1" applyFill="1" applyBorder="1"/>
    <xf numFmtId="43" fontId="8" fillId="0" borderId="1" xfId="0" applyNumberFormat="1" applyFont="1" applyBorder="1"/>
    <xf numFmtId="1" fontId="3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2" fillId="3" borderId="1" xfId="0" applyNumberFormat="1" applyFont="1" applyFill="1" applyBorder="1"/>
    <xf numFmtId="4" fontId="6" fillId="3" borderId="1" xfId="0" applyNumberFormat="1" applyFont="1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23"/>
  <sheetViews>
    <sheetView tabSelected="1" zoomScaleNormal="100" workbookViewId="0">
      <selection activeCell="D22" sqref="D22"/>
    </sheetView>
  </sheetViews>
  <sheetFormatPr defaultRowHeight="15"/>
  <cols>
    <col min="1" max="1" width="9.85546875" customWidth="1"/>
    <col min="2" max="2" width="13.28515625" customWidth="1"/>
    <col min="3" max="3" width="33.7109375" customWidth="1"/>
    <col min="4" max="4" width="15.7109375" customWidth="1"/>
    <col min="5" max="5" width="13.5703125" bestFit="1" customWidth="1"/>
    <col min="6" max="6" width="12.28515625" customWidth="1"/>
    <col min="7" max="7" width="13.5703125" bestFit="1" customWidth="1"/>
  </cols>
  <sheetData>
    <row r="7" spans="1:7" ht="14.25" customHeight="1"/>
    <row r="8" spans="1:7">
      <c r="A8" s="5" t="s">
        <v>17</v>
      </c>
      <c r="B8" s="6"/>
      <c r="C8" s="7"/>
    </row>
    <row r="9" spans="1:7">
      <c r="A9" s="6"/>
      <c r="B9" s="6" t="s">
        <v>21</v>
      </c>
      <c r="C9" s="8"/>
    </row>
    <row r="10" spans="1:7">
      <c r="A10" s="6"/>
      <c r="B10" s="6"/>
      <c r="C10" s="7"/>
      <c r="D10" t="s">
        <v>18</v>
      </c>
    </row>
    <row r="11" spans="1:7">
      <c r="A11" s="6"/>
      <c r="B11" s="6"/>
      <c r="C11" s="7"/>
    </row>
    <row r="12" spans="1:7" ht="49.5" customHeight="1">
      <c r="A12" s="9" t="s">
        <v>12</v>
      </c>
      <c r="B12" s="9" t="s">
        <v>13</v>
      </c>
      <c r="C12" s="9" t="s">
        <v>14</v>
      </c>
      <c r="D12" s="10" t="s">
        <v>19</v>
      </c>
      <c r="E12" s="9" t="s">
        <v>20</v>
      </c>
      <c r="F12" s="9" t="s">
        <v>22</v>
      </c>
      <c r="G12" s="9" t="s">
        <v>16</v>
      </c>
    </row>
    <row r="13" spans="1:7" s="27" customFormat="1" ht="15.75">
      <c r="A13" s="23">
        <v>1</v>
      </c>
      <c r="B13" s="24" t="s">
        <v>2</v>
      </c>
      <c r="C13" s="24" t="s">
        <v>23</v>
      </c>
      <c r="D13" s="25">
        <v>3366</v>
      </c>
      <c r="E13" s="25">
        <v>6538.6</v>
      </c>
      <c r="F13" s="25"/>
      <c r="G13" s="26">
        <f>SUM(D13:F13)</f>
        <v>9904.6</v>
      </c>
    </row>
    <row r="14" spans="1:7" ht="15.75">
      <c r="A14" s="11">
        <v>2</v>
      </c>
      <c r="B14" s="1" t="s">
        <v>0</v>
      </c>
      <c r="C14" s="1" t="s">
        <v>1</v>
      </c>
      <c r="D14" s="12">
        <v>56789</v>
      </c>
      <c r="E14" s="12">
        <v>62065.16</v>
      </c>
      <c r="F14" s="12">
        <v>56921.990000000005</v>
      </c>
      <c r="G14" s="17">
        <f t="shared" ref="G14:G19" si="0">SUM(D14:F14)</f>
        <v>175776.15000000002</v>
      </c>
    </row>
    <row r="15" spans="1:7" ht="15.75">
      <c r="A15" s="11">
        <v>3</v>
      </c>
      <c r="B15" s="1" t="s">
        <v>3</v>
      </c>
      <c r="C15" s="1" t="s">
        <v>4</v>
      </c>
      <c r="D15" s="12">
        <v>7038</v>
      </c>
      <c r="E15" s="12">
        <v>7818.92</v>
      </c>
      <c r="F15" s="12">
        <v>8302.35</v>
      </c>
      <c r="G15" s="17">
        <f t="shared" si="0"/>
        <v>23159.27</v>
      </c>
    </row>
    <row r="16" spans="1:7" ht="15.75">
      <c r="A16" s="11">
        <v>4</v>
      </c>
      <c r="B16" s="1" t="s">
        <v>7</v>
      </c>
      <c r="C16" s="2" t="s">
        <v>15</v>
      </c>
      <c r="D16" s="12">
        <v>7344</v>
      </c>
      <c r="E16" s="12">
        <v>7512.92</v>
      </c>
      <c r="F16" s="12">
        <v>8302.35</v>
      </c>
      <c r="G16" s="17">
        <f t="shared" si="0"/>
        <v>23159.27</v>
      </c>
    </row>
    <row r="17" spans="1:7" ht="15.75">
      <c r="A17" s="11">
        <v>5</v>
      </c>
      <c r="B17" s="1" t="s">
        <v>5</v>
      </c>
      <c r="C17" s="1" t="s">
        <v>6</v>
      </c>
      <c r="D17" s="12">
        <v>4743</v>
      </c>
      <c r="E17" s="12">
        <v>5161.6000000000004</v>
      </c>
      <c r="F17" s="12">
        <v>5534.9</v>
      </c>
      <c r="G17" s="17">
        <f t="shared" si="0"/>
        <v>15439.5</v>
      </c>
    </row>
    <row r="18" spans="1:7" ht="15.75">
      <c r="A18" s="11">
        <v>6</v>
      </c>
      <c r="B18" s="1" t="s">
        <v>10</v>
      </c>
      <c r="C18" s="1" t="s">
        <v>11</v>
      </c>
      <c r="D18" s="12">
        <v>4131</v>
      </c>
      <c r="E18" s="12">
        <v>5773.6</v>
      </c>
      <c r="F18" s="12">
        <v>5534.9</v>
      </c>
      <c r="G18" s="17">
        <f t="shared" si="0"/>
        <v>15439.5</v>
      </c>
    </row>
    <row r="19" spans="1:7" ht="15.75">
      <c r="A19" s="11">
        <v>7</v>
      </c>
      <c r="B19" s="3" t="s">
        <v>8</v>
      </c>
      <c r="C19" s="1" t="s">
        <v>9</v>
      </c>
      <c r="D19" s="12">
        <v>2295</v>
      </c>
      <c r="E19" s="12">
        <v>7609.6</v>
      </c>
      <c r="F19" s="12">
        <v>5534.9</v>
      </c>
      <c r="G19" s="17">
        <f t="shared" si="0"/>
        <v>15439.5</v>
      </c>
    </row>
    <row r="20" spans="1:7" ht="15.75">
      <c r="A20" s="13"/>
      <c r="B20" s="13"/>
      <c r="C20" s="14" t="s">
        <v>16</v>
      </c>
      <c r="D20" s="15">
        <f>SUM(D13:D19)</f>
        <v>85706</v>
      </c>
      <c r="E20" s="15">
        <f t="shared" ref="E20:F20" si="1">SUM(E13:E19)</f>
        <v>102480.40000000002</v>
      </c>
      <c r="F20" s="15">
        <f t="shared" si="1"/>
        <v>90131.389999999985</v>
      </c>
      <c r="G20" s="15">
        <f>SUM(G13:G19)</f>
        <v>278317.79000000004</v>
      </c>
    </row>
    <row r="21" spans="1:7">
      <c r="A21" s="16"/>
      <c r="B21" s="4"/>
      <c r="C21" s="4"/>
    </row>
    <row r="22" spans="1:7" s="18" customFormat="1" ht="15.75">
      <c r="C22" s="19"/>
      <c r="D22" s="20"/>
    </row>
    <row r="23" spans="1:7" s="18" customFormat="1">
      <c r="C23" s="21"/>
      <c r="D23" s="22"/>
    </row>
  </sheetData>
  <printOptions horizontalCentered="1"/>
  <pageMargins left="0.7" right="0.7" top="0.75" bottom="0.75" header="0.3" footer="0.3"/>
  <pageSetup paperSize="9" scale="65" orientation="landscape" r:id="rId1"/>
  <headerFooter>
    <oddHeader>&amp;RPresedinte-Director  General
Cristina Constanța CĂLINOIU</oddHeader>
    <oddFooter>&amp;LSef Birou CPSACAMD
Gabriela LUPAN&amp;CDirector DRC
Andreea Nicoleta SAFTA&amp;RSef Birou DACAMD
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28.02.2020-valori contract 2020</vt:lpstr>
      <vt:lpstr>'28.02.2020-valori contract 2020'!Print_Area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2020-03-02T08:02:23Z</dcterms:modified>
</cp:coreProperties>
</file>